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новое меню\"/>
    </mc:Choice>
  </mc:AlternateContent>
  <bookViews>
    <workbookView xWindow="0" yWindow="0" windowWidth="19200" windowHeight="7056" activeTab="1"/>
  </bookViews>
  <sheets>
    <sheet name="Диаграмма1" sheetId="2" r:id="rId1"/>
    <sheet name="10" sheetId="1" r:id="rId2"/>
  </sheets>
  <definedNames>
    <definedName name="завтрак_общ" localSheetId="1">#REF!</definedName>
    <definedName name="завтрак_общ">#REF!</definedName>
    <definedName name="завтрак_факт" localSheetId="1">#REF!</definedName>
    <definedName name="завтрак_факт">#REF!</definedName>
    <definedName name="Общее_количество_учащихся" localSheetId="1">#REF!</definedName>
    <definedName name="Общее_количество_учащихся">#REF!</definedName>
    <definedName name="Фактически_присутствующи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1" l="1"/>
  <c r="M22" i="1" l="1"/>
  <c r="D22" i="1" l="1"/>
  <c r="E22" i="1"/>
  <c r="F22" i="1"/>
  <c r="G22" i="1"/>
  <c r="H22" i="1"/>
  <c r="B23" i="1" s="1"/>
  <c r="I22" i="1"/>
  <c r="J22" i="1"/>
  <c r="K22" i="1"/>
  <c r="L22" i="1"/>
  <c r="N22" i="1"/>
  <c r="C22" i="1"/>
  <c r="P22" i="1" l="1"/>
  <c r="T19" i="1"/>
  <c r="T20" i="1" s="1"/>
  <c r="T22" i="1" s="1"/>
  <c r="S19" i="1"/>
  <c r="S20" i="1" s="1"/>
  <c r="S22" i="1" s="1"/>
  <c r="R19" i="1"/>
  <c r="R20" i="1" s="1"/>
  <c r="R22" i="1" s="1"/>
  <c r="Q19" i="1"/>
  <c r="Q20" i="1" s="1"/>
  <c r="Q22" i="1" s="1"/>
  <c r="J9" i="1"/>
</calcChain>
</file>

<file path=xl/sharedStrings.xml><?xml version="1.0" encoding="utf-8"?>
<sst xmlns="http://schemas.openxmlformats.org/spreadsheetml/2006/main" count="44" uniqueCount="40">
  <si>
    <t>У Т В Е Р Ж Д АЮ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</si>
  <si>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</si>
  <si>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</t>
  </si>
  <si>
    <t>КОДЫ</t>
  </si>
  <si>
    <t>Наименование Учреждения _____МБОУ «Хуштадинская СОШ-сад»______</t>
  </si>
  <si>
    <t>Форма по ОКУД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</si>
  <si>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</si>
  <si>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</si>
  <si>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</si>
  <si>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</si>
  <si>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</si>
  <si>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с/масл</t>
  </si>
  <si>
    <t>морковь</t>
  </si>
  <si>
    <t>лук</t>
  </si>
  <si>
    <t xml:space="preserve">            Обед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</si>
  <si>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</si>
  <si>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</si>
  <si>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</si>
  <si>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</si>
  <si>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</si>
  <si>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Директор                                            Алибегов С.М.</t>
  </si>
  <si>
    <t>Алибегов С.М.</t>
  </si>
  <si>
    <t>МКОО "Цадинская ООШ"</t>
  </si>
  <si>
    <t>Магомедова А.Г.</t>
  </si>
  <si>
    <t>сахар</t>
  </si>
  <si>
    <t>картофель</t>
  </si>
  <si>
    <t>масло растит.</t>
  </si>
  <si>
    <t>масло сл.</t>
  </si>
  <si>
    <t>выход</t>
  </si>
  <si>
    <t>итого:</t>
  </si>
  <si>
    <t>Повар</t>
  </si>
  <si>
    <t>__________________________</t>
  </si>
  <si>
    <t>мясо</t>
  </si>
  <si>
    <t>борщ с мясом</t>
  </si>
  <si>
    <t>капуста</t>
  </si>
  <si>
    <t>яблоки</t>
  </si>
  <si>
    <t>сок</t>
  </si>
  <si>
    <t xml:space="preserve">йогурт </t>
  </si>
  <si>
    <t xml:space="preserve">  « 16»             февраля   2024г.                      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</si>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</sst>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\ &quot;₽&quot;"/>
  </numFmts>
  <fonts count="11" x14ac:knownFonts="1">
    <font>
      <sz val="11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" fontId="0" fillId="0" borderId="0" xfId="0" applyNumberFormat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65" fontId="2" fillId="0" borderId="0" xfId="0" applyNumberFormat="1" applyFont="1"/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'10'!$V$6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'10'!$W$6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DCE-489C-A49C-3527FD6C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733856"/>
        <c:axId val="299246872"/>
      </c:barChart>
      <c:catAx>
        <c:axId val="228733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246872"/>
        <c:crosses val="autoZero"/>
        <c:auto val="1"/>
        <c:lblAlgn val="ctr"/>
        <c:lblOffset val="100"/>
        <c:noMultiLvlLbl val="0"/>
      </c:catAx>
      <c:valAx>
        <c:axId val="29924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873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725" cy="606471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topLeftCell="A4" workbookViewId="0">
      <selection activeCell="V19" sqref="V19"/>
    </sheetView>
  </sheetViews>
  <sheetFormatPr defaultColWidth="9" defaultRowHeight="13.8" x14ac:dyDescent="0.25"/>
  <cols>
    <col min="1" max="1" width="7.59765625" customWidth="1"/>
    <col min="2" max="2" width="16.5" customWidth="1"/>
    <col min="3" max="3" width="5.5" customWidth="1"/>
    <col min="4" max="4" width="5.8984375" customWidth="1"/>
    <col min="5" max="5" width="5.8984375" hidden="1" customWidth="1"/>
    <col min="6" max="6" width="5.8984375" customWidth="1"/>
    <col min="7" max="7" width="6.3984375" customWidth="1"/>
    <col min="8" max="8" width="4.796875" customWidth="1"/>
    <col min="9" max="9" width="6" customWidth="1"/>
    <col min="10" max="10" width="6.19921875" customWidth="1"/>
    <col min="11" max="11" width="5.59765625" customWidth="1"/>
    <col min="12" max="12" width="5.69921875" customWidth="1"/>
    <col min="13" max="13" width="6.69921875" customWidth="1"/>
    <col min="14" max="15" width="5.5" customWidth="1"/>
    <col min="16" max="16" width="7.3984375" customWidth="1"/>
    <col min="17" max="17" width="4.69921875" hidden="1" customWidth="1"/>
    <col min="18" max="18" width="6.09765625" hidden="1" customWidth="1"/>
    <col min="19" max="19" width="5.69921875" hidden="1" customWidth="1"/>
    <col min="20" max="20" width="6.5" hidden="1" customWidth="1"/>
  </cols>
  <sheetData>
    <row r="1" spans="1:20" ht="15.7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"/>
      <c r="R1" s="1"/>
      <c r="S1" s="1"/>
    </row>
    <row r="2" spans="1:20" ht="15.75" customHeight="1" x14ac:dyDescent="0.25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1"/>
      <c r="R2" s="1"/>
      <c r="S2" s="1"/>
    </row>
    <row r="3" spans="1:20" ht="15.75" customHeight="1" x14ac:dyDescent="0.25">
      <c r="A3" s="46" t="s">
        <v>38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  <c r="S3" s="1"/>
    </row>
    <row r="4" spans="1:20" x14ac:dyDescent="0.25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</row>
    <row r="5" spans="1:20" x14ac:dyDescent="0.2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42" t="s">
        <v>3</v>
      </c>
      <c r="S5" s="42"/>
    </row>
    <row r="6" spans="1:20" ht="14.4" x14ac:dyDescent="0.3">
      <c r="A6" s="6" t="s">
        <v>4</v>
      </c>
      <c r="B6" s="1"/>
      <c r="C6" s="1"/>
      <c r="D6" s="7" t="s">
        <v>22</v>
      </c>
      <c r="E6" s="1"/>
      <c r="F6" s="1"/>
      <c r="G6" s="1"/>
      <c r="H6" s="1"/>
      <c r="I6" s="1"/>
      <c r="J6" s="1"/>
      <c r="K6" s="1"/>
      <c r="L6" s="1"/>
      <c r="M6" s="1"/>
      <c r="N6" s="48" t="s">
        <v>5</v>
      </c>
      <c r="O6" s="48"/>
      <c r="P6" s="48"/>
      <c r="Q6" s="49"/>
      <c r="R6" s="42">
        <v>5042022</v>
      </c>
      <c r="S6" s="42"/>
    </row>
    <row r="7" spans="1:20" ht="14.4" thickBot="1" x14ac:dyDescent="0.3">
      <c r="A7" s="41" t="s">
        <v>6</v>
      </c>
      <c r="B7" s="41"/>
      <c r="C7" s="41"/>
      <c r="D7" s="7" t="s">
        <v>21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2"/>
      <c r="S7" s="42"/>
    </row>
    <row r="8" spans="1:20" x14ac:dyDescent="0.25">
      <c r="A8" s="6"/>
      <c r="B8" s="43" t="s">
        <v>7</v>
      </c>
      <c r="C8" s="44"/>
      <c r="D8" s="44"/>
      <c r="E8" s="44"/>
      <c r="F8" s="44" t="s">
        <v>8</v>
      </c>
      <c r="G8" s="44"/>
      <c r="H8" s="44"/>
      <c r="I8" s="44"/>
      <c r="J8" s="44" t="s">
        <v>9</v>
      </c>
      <c r="K8" s="44"/>
      <c r="L8" s="44"/>
      <c r="M8" s="44"/>
      <c r="N8" s="45"/>
      <c r="O8" s="29"/>
      <c r="P8" s="1"/>
      <c r="Q8" s="1"/>
      <c r="R8" s="42"/>
      <c r="S8" s="42"/>
    </row>
    <row r="9" spans="1:20" ht="14.4" thickBot="1" x14ac:dyDescent="0.3">
      <c r="A9" s="6"/>
      <c r="B9" s="34">
        <v>20</v>
      </c>
      <c r="C9" s="35"/>
      <c r="D9" s="35"/>
      <c r="E9" s="35"/>
      <c r="F9" s="35">
        <v>74</v>
      </c>
      <c r="G9" s="35"/>
      <c r="H9" s="35"/>
      <c r="I9" s="35"/>
      <c r="J9" s="36">
        <f>B9*F9</f>
        <v>1480</v>
      </c>
      <c r="K9" s="36"/>
      <c r="L9" s="36"/>
      <c r="M9" s="36"/>
      <c r="N9" s="37"/>
      <c r="O9" s="30"/>
      <c r="P9" s="1"/>
      <c r="Q9" s="1"/>
      <c r="R9" s="1"/>
      <c r="S9" s="1"/>
    </row>
    <row r="10" spans="1:20" x14ac:dyDescent="0.25">
      <c r="A10" s="8"/>
      <c r="B10" s="7" t="s">
        <v>39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0" ht="78" customHeight="1" x14ac:dyDescent="0.25">
      <c r="A11" s="9"/>
      <c r="B11" s="10"/>
      <c r="C11" s="11" t="s">
        <v>10</v>
      </c>
      <c r="D11" s="12" t="s">
        <v>36</v>
      </c>
      <c r="E11" s="12" t="s">
        <v>11</v>
      </c>
      <c r="F11" s="12" t="s">
        <v>24</v>
      </c>
      <c r="G11" s="12" t="s">
        <v>32</v>
      </c>
      <c r="H11" s="12" t="s">
        <v>25</v>
      </c>
      <c r="I11" s="12" t="s">
        <v>12</v>
      </c>
      <c r="J11" s="12" t="s">
        <v>13</v>
      </c>
      <c r="K11" s="12" t="s">
        <v>34</v>
      </c>
      <c r="L11" s="12" t="s">
        <v>26</v>
      </c>
      <c r="M11" s="12" t="s">
        <v>27</v>
      </c>
      <c r="N11" s="12" t="s">
        <v>35</v>
      </c>
      <c r="O11" s="12" t="s">
        <v>37</v>
      </c>
      <c r="P11" s="12" t="s">
        <v>28</v>
      </c>
      <c r="Q11" s="12"/>
      <c r="R11" s="12"/>
      <c r="S11" s="12"/>
      <c r="T11" s="12"/>
    </row>
    <row r="12" spans="1:20" ht="15.6" x14ac:dyDescent="0.25">
      <c r="A12" s="9"/>
      <c r="B12" s="13" t="s">
        <v>10</v>
      </c>
      <c r="C12" s="14">
        <v>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>
        <v>100</v>
      </c>
      <c r="Q12" s="14"/>
      <c r="R12" s="14"/>
      <c r="S12" s="14"/>
      <c r="T12" s="14"/>
    </row>
    <row r="13" spans="1:20" ht="30.6" customHeight="1" x14ac:dyDescent="0.25">
      <c r="A13" s="38" t="s">
        <v>14</v>
      </c>
      <c r="B13" s="13" t="s">
        <v>36</v>
      </c>
      <c r="C13" s="14"/>
      <c r="D13" s="14">
        <v>0.2</v>
      </c>
      <c r="E13" s="14"/>
      <c r="F13" s="14">
        <v>0.4</v>
      </c>
      <c r="G13" s="14"/>
      <c r="H13" s="14"/>
      <c r="I13" s="14"/>
      <c r="J13" s="14"/>
      <c r="K13" s="14"/>
      <c r="L13" s="14"/>
      <c r="M13" s="14"/>
      <c r="N13" s="14"/>
      <c r="O13" s="14"/>
      <c r="P13" s="14">
        <v>200</v>
      </c>
      <c r="Q13" s="14"/>
      <c r="R13" s="14"/>
      <c r="S13" s="14"/>
      <c r="T13" s="14"/>
    </row>
    <row r="14" spans="1:20" ht="15.6" x14ac:dyDescent="0.25">
      <c r="A14" s="38"/>
      <c r="B14" s="13" t="s">
        <v>33</v>
      </c>
      <c r="C14" s="14"/>
      <c r="D14" s="14"/>
      <c r="E14" s="14"/>
      <c r="F14" s="14"/>
      <c r="G14" s="14">
        <v>1.5</v>
      </c>
      <c r="H14" s="14">
        <v>0.8</v>
      </c>
      <c r="I14" s="14">
        <v>0.2</v>
      </c>
      <c r="J14" s="14">
        <v>0.2</v>
      </c>
      <c r="K14" s="14">
        <v>1</v>
      </c>
      <c r="L14" s="14"/>
      <c r="M14" s="14"/>
      <c r="N14" s="14"/>
      <c r="O14" s="14"/>
      <c r="P14" s="14">
        <v>250</v>
      </c>
      <c r="Q14" s="14"/>
      <c r="R14" s="14"/>
      <c r="S14" s="14"/>
      <c r="T14" s="14"/>
    </row>
    <row r="15" spans="1:20" x14ac:dyDescent="0.25">
      <c r="A15" s="38"/>
      <c r="B15" s="15" t="s">
        <v>35</v>
      </c>
      <c r="C15" s="14"/>
      <c r="D15" s="14"/>
      <c r="E15" s="14"/>
      <c r="F15" s="14"/>
      <c r="G15" s="14"/>
      <c r="H15" s="16"/>
      <c r="I15" s="14"/>
      <c r="J15" s="14"/>
      <c r="K15" s="14"/>
      <c r="L15" s="14"/>
      <c r="M15" s="14"/>
      <c r="N15" s="14"/>
      <c r="O15" s="14"/>
      <c r="P15" s="14">
        <v>13</v>
      </c>
      <c r="Q15" s="14"/>
      <c r="R15" s="14"/>
      <c r="S15" s="14"/>
      <c r="T15" s="14"/>
    </row>
    <row r="16" spans="1:20" ht="15.6" x14ac:dyDescent="0.25">
      <c r="A16" s="38"/>
      <c r="B16" s="13" t="s">
        <v>37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>
        <v>0.2</v>
      </c>
      <c r="P16" s="14">
        <v>120</v>
      </c>
      <c r="Q16" s="14"/>
      <c r="R16" s="14"/>
      <c r="S16" s="14"/>
      <c r="T16" s="14"/>
    </row>
    <row r="17" spans="1:20" ht="15.6" x14ac:dyDescent="0.25">
      <c r="A17" s="38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x14ac:dyDescent="0.25">
      <c r="A18" s="38"/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 t="s">
        <v>29</v>
      </c>
      <c r="Q18" s="20"/>
      <c r="R18" s="20"/>
      <c r="S18" s="20"/>
      <c r="T18" s="21"/>
    </row>
    <row r="19" spans="1:20" ht="30" customHeight="1" x14ac:dyDescent="0.25">
      <c r="A19" s="39" t="s">
        <v>15</v>
      </c>
      <c r="B19" s="33"/>
      <c r="C19" s="22">
        <v>0.125</v>
      </c>
      <c r="D19" s="22">
        <v>0.02</v>
      </c>
      <c r="E19" s="22"/>
      <c r="F19" s="22">
        <v>0.5</v>
      </c>
      <c r="G19" s="22">
        <v>0.35</v>
      </c>
      <c r="H19" s="22">
        <v>0.12</v>
      </c>
      <c r="I19" s="22">
        <v>0.03</v>
      </c>
      <c r="J19" s="22">
        <v>0.14000000000000001</v>
      </c>
      <c r="K19" s="22">
        <v>0.21</v>
      </c>
      <c r="L19" s="22">
        <v>0.5</v>
      </c>
      <c r="M19" s="22">
        <v>0.45</v>
      </c>
      <c r="N19" s="22">
        <v>0.15</v>
      </c>
      <c r="O19" s="22">
        <v>0.43</v>
      </c>
      <c r="P19" s="22"/>
      <c r="Q19" s="22" t="e">
        <f>Q12+Q13+Q14+#REF!+Q15+Q16+Q17+Q18</f>
        <v>#REF!</v>
      </c>
      <c r="R19" s="22" t="e">
        <f>R12+R13+R14+#REF!+R15+R16+R17+R18</f>
        <v>#REF!</v>
      </c>
      <c r="S19" s="22" t="e">
        <f>S12+S13+S14+#REF!+S15+S16+S17+S18</f>
        <v>#REF!</v>
      </c>
      <c r="T19" s="22" t="e">
        <f>T12+T13+T14+#REF!+T15+T16+T17+T18</f>
        <v>#REF!</v>
      </c>
    </row>
    <row r="20" spans="1:20" ht="14.25" customHeight="1" x14ac:dyDescent="0.25">
      <c r="A20" s="33" t="s">
        <v>16</v>
      </c>
      <c r="B20" s="40"/>
      <c r="C20" s="23">
        <v>5</v>
      </c>
      <c r="D20" s="23">
        <v>1</v>
      </c>
      <c r="E20" s="23"/>
      <c r="F20" s="23">
        <v>0.8</v>
      </c>
      <c r="G20" s="23">
        <v>1</v>
      </c>
      <c r="H20" s="23">
        <v>0.8</v>
      </c>
      <c r="I20" s="23">
        <v>0.4</v>
      </c>
      <c r="J20" s="23">
        <v>0.4</v>
      </c>
      <c r="K20" s="23">
        <v>1</v>
      </c>
      <c r="L20" s="23">
        <v>0.2</v>
      </c>
      <c r="M20" s="23">
        <v>0.05</v>
      </c>
      <c r="N20" s="23">
        <v>1</v>
      </c>
      <c r="O20" s="23">
        <v>20</v>
      </c>
      <c r="P20" s="23"/>
      <c r="Q20" s="23" t="e">
        <f>B9*Q19</f>
        <v>#REF!</v>
      </c>
      <c r="R20" s="23" t="e">
        <f>B9*R19</f>
        <v>#REF!</v>
      </c>
      <c r="S20" s="23" t="e">
        <f>B9*S19</f>
        <v>#REF!</v>
      </c>
      <c r="T20" s="23" t="e">
        <f>T19*B9</f>
        <v>#REF!</v>
      </c>
    </row>
    <row r="21" spans="1:20" x14ac:dyDescent="0.25">
      <c r="A21" s="32" t="s">
        <v>17</v>
      </c>
      <c r="B21" s="33"/>
      <c r="C21" s="22">
        <v>30</v>
      </c>
      <c r="D21" s="22">
        <v>100</v>
      </c>
      <c r="E21" s="22"/>
      <c r="F21" s="22">
        <v>85</v>
      </c>
      <c r="G21" s="22">
        <v>580</v>
      </c>
      <c r="H21" s="22">
        <v>45</v>
      </c>
      <c r="I21" s="22">
        <v>45</v>
      </c>
      <c r="J21" s="22">
        <v>35</v>
      </c>
      <c r="K21" s="22">
        <v>30</v>
      </c>
      <c r="L21" s="22">
        <v>125</v>
      </c>
      <c r="M21" s="22">
        <v>800</v>
      </c>
      <c r="N21" s="22">
        <v>100</v>
      </c>
      <c r="O21" s="22">
        <v>30</v>
      </c>
      <c r="P21" s="22"/>
      <c r="Q21" s="22">
        <v>0</v>
      </c>
      <c r="R21" s="22">
        <v>0</v>
      </c>
      <c r="S21" s="24">
        <v>0</v>
      </c>
      <c r="T21" s="23">
        <v>0</v>
      </c>
    </row>
    <row r="22" spans="1:20" ht="15" customHeight="1" x14ac:dyDescent="0.25">
      <c r="A22" s="32" t="s">
        <v>18</v>
      </c>
      <c r="B22" s="33"/>
      <c r="C22" s="25">
        <f>C20*C21</f>
        <v>150</v>
      </c>
      <c r="D22" s="25">
        <f t="shared" ref="D22:N22" si="0">D20*D21</f>
        <v>100</v>
      </c>
      <c r="E22" s="25">
        <f t="shared" si="0"/>
        <v>0</v>
      </c>
      <c r="F22" s="25">
        <f t="shared" si="0"/>
        <v>68</v>
      </c>
      <c r="G22" s="25">
        <f t="shared" si="0"/>
        <v>580</v>
      </c>
      <c r="H22" s="25">
        <f t="shared" si="0"/>
        <v>36</v>
      </c>
      <c r="I22" s="25">
        <f t="shared" si="0"/>
        <v>18</v>
      </c>
      <c r="J22" s="25">
        <f t="shared" si="0"/>
        <v>14</v>
      </c>
      <c r="K22" s="25">
        <f t="shared" si="0"/>
        <v>30</v>
      </c>
      <c r="L22" s="25">
        <f t="shared" si="0"/>
        <v>25</v>
      </c>
      <c r="M22" s="25">
        <f>M20*M21</f>
        <v>40</v>
      </c>
      <c r="N22" s="25">
        <f t="shared" si="0"/>
        <v>100</v>
      </c>
      <c r="O22" s="25">
        <f>O21*O20</f>
        <v>600</v>
      </c>
      <c r="P22" s="25">
        <f>SUM(C22:O22)</f>
        <v>1761</v>
      </c>
      <c r="Q22" s="25" t="e">
        <f t="shared" ref="Q22:T22" si="1">Q21*Q20</f>
        <v>#REF!</v>
      </c>
      <c r="R22" s="25" t="e">
        <f t="shared" si="1"/>
        <v>#REF!</v>
      </c>
      <c r="S22" s="25" t="e">
        <f t="shared" si="1"/>
        <v>#REF!</v>
      </c>
      <c r="T22" s="25" t="e">
        <f t="shared" si="1"/>
        <v>#REF!</v>
      </c>
    </row>
    <row r="23" spans="1:20" ht="17.399999999999999" x14ac:dyDescent="0.3">
      <c r="A23" s="26" t="s">
        <v>19</v>
      </c>
      <c r="B23" s="31">
        <f>C22+D22+F22+G22+H22+I22+J22+K22+L22+M22+N22+O22</f>
        <v>1761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20" ht="15.6" x14ac:dyDescent="0.25">
      <c r="A24" s="27"/>
      <c r="B24" s="7"/>
      <c r="C24" s="1"/>
      <c r="D24" s="1"/>
      <c r="E24" s="1"/>
      <c r="F24" s="1"/>
      <c r="G24" s="1"/>
      <c r="H24" s="1"/>
      <c r="I24" s="7" t="s">
        <v>30</v>
      </c>
      <c r="J24" s="7" t="s">
        <v>31</v>
      </c>
      <c r="K24" s="1"/>
      <c r="L24" s="1"/>
      <c r="M24" s="1"/>
      <c r="N24" s="1" t="s">
        <v>23</v>
      </c>
      <c r="O24" s="1"/>
      <c r="P24" s="1"/>
      <c r="Q24" s="1"/>
      <c r="R24" s="1"/>
      <c r="S24" s="1"/>
    </row>
    <row r="25" spans="1:20" ht="15.6" x14ac:dyDescent="0.25">
      <c r="A25" s="27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0" x14ac:dyDescent="0.25">
      <c r="M26" s="28"/>
    </row>
  </sheetData>
  <mergeCells count="20">
    <mergeCell ref="A1:P1"/>
    <mergeCell ref="A2:P2"/>
    <mergeCell ref="A3:P3"/>
    <mergeCell ref="R5:S5"/>
    <mergeCell ref="N6:Q6"/>
    <mergeCell ref="R6:S6"/>
    <mergeCell ref="A7:C7"/>
    <mergeCell ref="R7:S7"/>
    <mergeCell ref="B8:E8"/>
    <mergeCell ref="F8:I8"/>
    <mergeCell ref="J8:N8"/>
    <mergeCell ref="R8:S8"/>
    <mergeCell ref="A21:B21"/>
    <mergeCell ref="A22:B22"/>
    <mergeCell ref="B9:E9"/>
    <mergeCell ref="F9:I9"/>
    <mergeCell ref="J9:N9"/>
    <mergeCell ref="A13:A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10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2022-12-25T13:59:46Z</dcterms:created>
  <dcterms:modified xsi:type="dcterms:W3CDTF">2024-02-19T10:10:47Z</dcterms:modified>
</cp:coreProperties>
</file>